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0835" windowHeight="8985"/>
  </bookViews>
  <sheets>
    <sheet name="Ajudas de Custo Pag. 1 de 2" sheetId="2" r:id="rId1"/>
    <sheet name="Ajudas de Custo Pag. 2 de 2" sheetId="1" r:id="rId2"/>
  </sheets>
  <definedNames>
    <definedName name="_xlnm._FilterDatabase" localSheetId="0" hidden="1">'Ajudas de Custo Pag. 1 de 2'!#REF!</definedName>
    <definedName name="_xlnm._FilterDatabase" localSheetId="1" hidden="1">'Ajudas de Custo Pag. 2 de 2'!#REF!</definedName>
  </definedNames>
  <calcPr calcId="145621"/>
</workbook>
</file>

<file path=xl/calcChain.xml><?xml version="1.0" encoding="utf-8"?>
<calcChain xmlns="http://schemas.openxmlformats.org/spreadsheetml/2006/main">
  <c r="K30" i="2" l="1"/>
  <c r="M30" i="2"/>
  <c r="K31" i="2"/>
  <c r="M31" i="2"/>
  <c r="K32" i="2"/>
  <c r="M32" i="2"/>
  <c r="K33" i="2"/>
  <c r="M33" i="2"/>
  <c r="K34" i="2"/>
  <c r="M34" i="2"/>
  <c r="K36" i="2"/>
  <c r="K37" i="2"/>
  <c r="M37" i="2"/>
  <c r="K38" i="2"/>
  <c r="M38" i="2"/>
  <c r="K39" i="2"/>
  <c r="M39" i="2"/>
</calcChain>
</file>

<file path=xl/comments1.xml><?xml version="1.0" encoding="utf-8"?>
<comments xmlns="http://schemas.openxmlformats.org/spreadsheetml/2006/main">
  <authors>
    <author>Aurora Fernandes</author>
  </authors>
  <commentList>
    <comment ref="E8" authorId="0">
      <text>
        <r>
          <rPr>
            <sz val="9"/>
            <color indexed="81"/>
            <rFont val="Tahoma"/>
            <family val="2"/>
          </rPr>
          <t xml:space="preserve">
Localidade onde exerce funções</t>
        </r>
      </text>
    </comment>
  </commentList>
</comments>
</file>

<file path=xl/sharedStrings.xml><?xml version="1.0" encoding="utf-8"?>
<sst xmlns="http://schemas.openxmlformats.org/spreadsheetml/2006/main" count="57" uniqueCount="43">
  <si>
    <t>2/2</t>
  </si>
  <si>
    <t>Rev.0 / 2013.04.26</t>
  </si>
  <si>
    <t>(Assinatura)</t>
  </si>
  <si>
    <t>_________________________________,</t>
  </si>
  <si>
    <t>O</t>
  </si>
  <si>
    <t>______/__________ /________</t>
  </si>
  <si>
    <t>Viana do Castelo,</t>
  </si>
  <si>
    <t>Total  ……………………</t>
  </si>
  <si>
    <t>Tranportes pagos pelo funcionário conforme documentos juntos  ……………………</t>
  </si>
  <si>
    <t>Em automóvel Próprio   ………………..……………...……………………….……………………………………..……</t>
  </si>
  <si>
    <t>Observações</t>
  </si>
  <si>
    <t>Pagas pelo funcionário conforme documentos juntos</t>
  </si>
  <si>
    <t>Em automóvel Próprio           (Km)</t>
  </si>
  <si>
    <t>Localidades entre as quais se efectuou a marcha</t>
  </si>
  <si>
    <t>Dias do mês</t>
  </si>
  <si>
    <t>BOLETIM ITINERÁRIO</t>
  </si>
  <si>
    <t>1/2</t>
  </si>
  <si>
    <t>Total a receber ……………………………….</t>
  </si>
  <si>
    <t>nº de refeições pagas pelo IPVC ou outra entidade, durante a deslocação …</t>
  </si>
  <si>
    <t>nº de noites em que o alojamento foi pago pelo IPVC ou outra entidade ……….</t>
  </si>
  <si>
    <t>dias de subsídio de refeição ………………….……………………………………………………....……..………</t>
  </si>
  <si>
    <t>Deduções:</t>
  </si>
  <si>
    <t>…………………………………………………...……………………………………..……………</t>
  </si>
  <si>
    <t>outras:</t>
  </si>
  <si>
    <t xml:space="preserve">dias a </t>
  </si>
  <si>
    <t>dias a</t>
  </si>
  <si>
    <t xml:space="preserve">dias a  </t>
  </si>
  <si>
    <t>Importância total</t>
  </si>
  <si>
    <t>Importância diária</t>
  </si>
  <si>
    <t>Completas:</t>
  </si>
  <si>
    <t>Hora</t>
  </si>
  <si>
    <t>Dia</t>
  </si>
  <si>
    <t>Regresso</t>
  </si>
  <si>
    <t>Início               ou continuação do serviço</t>
  </si>
  <si>
    <t>Localidades onde foi prestado</t>
  </si>
  <si>
    <t>Serviço efectuado com direito a ajudas de custo</t>
  </si>
  <si>
    <t>Categoria:</t>
  </si>
  <si>
    <t>Residência Oficial:</t>
  </si>
  <si>
    <t>Nome do funcionário:</t>
  </si>
  <si>
    <t>DE</t>
  </si>
  <si>
    <t>MÊS DE</t>
  </si>
  <si>
    <t>Instituição de origem:</t>
  </si>
  <si>
    <t>RHU/10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</si>
</sst>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color theme="1"/>
      <name val="Arial"/>
      <family val="2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Trebuchet MS"/>
      <family val="2"/>
    </font>
    <font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8" applyNumberFormat="0" applyAlignment="0" applyProtection="0"/>
    <xf numFmtId="0" fontId="18" fillId="21" borderId="9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8" applyNumberFormat="0" applyAlignment="0" applyProtection="0"/>
    <xf numFmtId="0" fontId="25" fillId="0" borderId="13" applyNumberFormat="0" applyFill="0" applyAlignment="0" applyProtection="0"/>
    <xf numFmtId="0" fontId="26" fillId="22" borderId="0" applyNumberFormat="0" applyBorder="0" applyAlignment="0" applyProtection="0"/>
    <xf numFmtId="0" fontId="2" fillId="23" borderId="14" applyNumberFormat="0" applyFont="0" applyAlignment="0" applyProtection="0"/>
    <xf numFmtId="0" fontId="27" fillId="20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1" applyProtection="1"/>
    <xf numFmtId="0" fontId="2" fillId="0" borderId="0" xfId="1" applyBorder="1" applyProtection="1"/>
    <xf numFmtId="44" fontId="3" fillId="0" borderId="0" xfId="1" applyNumberFormat="1" applyFont="1" applyBorder="1" applyProtection="1"/>
    <xf numFmtId="0" fontId="2" fillId="0" borderId="0" xfId="1" applyBorder="1" applyAlignment="1" applyProtection="1"/>
    <xf numFmtId="49" fontId="2" fillId="0" borderId="1" xfId="1" applyNumberFormat="1" applyFont="1" applyBorder="1" applyAlignment="1" applyProtection="1">
      <alignment horizontal="right"/>
    </xf>
    <xf numFmtId="0" fontId="2" fillId="0" borderId="1" xfId="1" applyBorder="1" applyProtection="1"/>
    <xf numFmtId="0" fontId="2" fillId="0" borderId="1" xfId="1" applyFont="1" applyBorder="1" applyProtection="1"/>
    <xf numFmtId="44" fontId="5" fillId="0" borderId="0" xfId="2" applyFont="1" applyBorder="1" applyProtection="1"/>
    <xf numFmtId="44" fontId="5" fillId="0" borderId="0" xfId="2" applyFont="1" applyBorder="1" applyAlignment="1" applyProtection="1"/>
    <xf numFmtId="0" fontId="2" fillId="0" borderId="0" xfId="1" applyFont="1" applyBorder="1" applyAlignment="1" applyProtection="1"/>
    <xf numFmtId="0" fontId="6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/>
    <xf numFmtId="0" fontId="2" fillId="0" borderId="0" xfId="1" applyBorder="1" applyAlignment="1" applyProtection="1">
      <alignment horizontal="center"/>
    </xf>
    <xf numFmtId="9" fontId="2" fillId="0" borderId="0" xfId="1" applyNumberFormat="1" applyBorder="1" applyAlignment="1" applyProtection="1"/>
    <xf numFmtId="44" fontId="3" fillId="0" borderId="0" xfId="2" applyFont="1" applyBorder="1" applyProtection="1"/>
    <xf numFmtId="44" fontId="1" fillId="0" borderId="0" xfId="3" applyFont="1" applyBorder="1" applyAlignment="1" applyProtection="1"/>
    <xf numFmtId="0" fontId="2" fillId="0" borderId="0" xfId="1" applyAlignment="1" applyProtection="1">
      <alignment horizontal="right"/>
      <protection locked="0"/>
    </xf>
    <xf numFmtId="0" fontId="2" fillId="0" borderId="0" xfId="1" applyFont="1" applyAlignment="1" applyProtection="1">
      <alignment horizontal="right"/>
      <protection locked="0"/>
    </xf>
    <xf numFmtId="9" fontId="2" fillId="0" borderId="0" xfId="1" applyNumberFormat="1" applyFont="1" applyBorder="1" applyAlignment="1" applyProtection="1"/>
    <xf numFmtId="0" fontId="2" fillId="0" borderId="0" xfId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wrapText="1"/>
    </xf>
    <xf numFmtId="0" fontId="9" fillId="0" borderId="0" xfId="1" applyFont="1" applyBorder="1" applyAlignment="1" applyProtection="1">
      <alignment wrapText="1"/>
    </xf>
    <xf numFmtId="0" fontId="8" fillId="0" borderId="0" xfId="1" applyFont="1" applyBorder="1" applyAlignment="1" applyProtection="1">
      <alignment horizontal="center"/>
    </xf>
    <xf numFmtId="0" fontId="2" fillId="0" borderId="0" xfId="1" applyFont="1" applyAlignment="1" applyProtection="1"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10" fillId="0" borderId="0" xfId="1" applyFont="1" applyBorder="1" applyAlignment="1" applyProtection="1"/>
    <xf numFmtId="0" fontId="10" fillId="0" borderId="0" xfId="1" applyFont="1" applyBorder="1" applyAlignment="1" applyProtection="1">
      <alignment horizontal="center" wrapText="1"/>
    </xf>
    <xf numFmtId="0" fontId="10" fillId="0" borderId="0" xfId="1" applyFont="1" applyBorder="1" applyAlignment="1" applyProtection="1">
      <alignment wrapText="1"/>
    </xf>
    <xf numFmtId="0" fontId="7" fillId="0" borderId="0" xfId="1" applyFont="1" applyBorder="1" applyProtection="1"/>
    <xf numFmtId="0" fontId="2" fillId="0" borderId="3" xfId="1" applyBorder="1" applyAlignment="1" applyProtection="1">
      <alignment vertical="center" wrapText="1"/>
    </xf>
    <xf numFmtId="0" fontId="2" fillId="0" borderId="4" xfId="1" applyBorder="1" applyAlignment="1" applyProtection="1">
      <alignment vertical="center" wrapText="1"/>
    </xf>
    <xf numFmtId="0" fontId="2" fillId="0" borderId="0" xfId="1" applyBorder="1" applyAlignment="1" applyProtection="1">
      <alignment vertical="center" wrapText="1"/>
    </xf>
    <xf numFmtId="0" fontId="11" fillId="0" borderId="0" xfId="1" applyFont="1" applyBorder="1" applyProtection="1"/>
    <xf numFmtId="0" fontId="11" fillId="0" borderId="0" xfId="1" applyFont="1" applyProtection="1"/>
    <xf numFmtId="0" fontId="11" fillId="0" borderId="5" xfId="1" applyFont="1" applyBorder="1" applyProtection="1"/>
    <xf numFmtId="0" fontId="11" fillId="0" borderId="6" xfId="1" applyFont="1" applyBorder="1" applyProtection="1"/>
    <xf numFmtId="0" fontId="11" fillId="0" borderId="7" xfId="1" applyFont="1" applyBorder="1" applyProtection="1"/>
    <xf numFmtId="44" fontId="3" fillId="0" borderId="16" xfId="1" applyNumberFormat="1" applyFont="1" applyBorder="1" applyProtection="1"/>
    <xf numFmtId="0" fontId="2" fillId="0" borderId="4" xfId="1" applyBorder="1" applyProtection="1"/>
    <xf numFmtId="44" fontId="5" fillId="0" borderId="4" xfId="2" applyFont="1" applyBorder="1" applyProtection="1"/>
    <xf numFmtId="0" fontId="6" fillId="0" borderId="2" xfId="1" applyFont="1" applyBorder="1" applyAlignment="1" applyProtection="1">
      <alignment horizontal="center"/>
    </xf>
    <xf numFmtId="0" fontId="3" fillId="0" borderId="6" xfId="1" applyFont="1" applyBorder="1" applyProtection="1"/>
    <xf numFmtId="44" fontId="1" fillId="0" borderId="6" xfId="3" applyFont="1" applyBorder="1" applyAlignment="1" applyProtection="1"/>
    <xf numFmtId="0" fontId="2" fillId="0" borderId="0" xfId="1" applyAlignment="1" applyProtection="1">
      <alignment horizontal="center"/>
    </xf>
    <xf numFmtId="44" fontId="3" fillId="0" borderId="4" xfId="2" applyFont="1" applyBorder="1" applyProtection="1"/>
    <xf numFmtId="0" fontId="2" fillId="0" borderId="19" xfId="1" applyBorder="1" applyAlignment="1" applyProtection="1"/>
    <xf numFmtId="0" fontId="2" fillId="0" borderId="0" xfId="1" applyAlignment="1" applyProtection="1"/>
    <xf numFmtId="9" fontId="2" fillId="0" borderId="0" xfId="1" applyNumberFormat="1" applyAlignment="1" applyProtection="1"/>
    <xf numFmtId="0" fontId="2" fillId="0" borderId="0" xfId="1" applyFont="1" applyAlignment="1" applyProtection="1"/>
    <xf numFmtId="0" fontId="2" fillId="0" borderId="2" xfId="1" applyBorder="1" applyAlignment="1" applyProtection="1">
      <alignment horizontal="center"/>
    </xf>
    <xf numFmtId="0" fontId="2" fillId="0" borderId="19" xfId="1" applyFont="1" applyBorder="1" applyAlignment="1" applyProtection="1"/>
    <xf numFmtId="9" fontId="2" fillId="0" borderId="0" xfId="1" applyNumberFormat="1" applyFont="1" applyAlignment="1" applyProtection="1"/>
    <xf numFmtId="0" fontId="30" fillId="0" borderId="4" xfId="1" applyFont="1" applyBorder="1" applyAlignment="1" applyProtection="1">
      <alignment horizontal="center" vertical="center"/>
    </xf>
    <xf numFmtId="0" fontId="7" fillId="0" borderId="19" xfId="1" applyFont="1" applyBorder="1" applyAlignment="1" applyProtection="1"/>
    <xf numFmtId="9" fontId="7" fillId="0" borderId="0" xfId="1" applyNumberFormat="1" applyFont="1" applyAlignment="1" applyProtection="1">
      <alignment shrinkToFit="1"/>
    </xf>
    <xf numFmtId="44" fontId="7" fillId="0" borderId="0" xfId="3" applyFont="1" applyBorder="1" applyAlignment="1" applyProtection="1"/>
    <xf numFmtId="0" fontId="7" fillId="0" borderId="0" xfId="1" applyFont="1" applyAlignment="1" applyProtection="1"/>
    <xf numFmtId="0" fontId="2" fillId="0" borderId="20" xfId="1" applyBorder="1" applyProtection="1"/>
    <xf numFmtId="0" fontId="2" fillId="0" borderId="21" xfId="1" applyBorder="1" applyProtection="1"/>
    <xf numFmtId="0" fontId="2" fillId="0" borderId="0" xfId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wrapText="1"/>
    </xf>
    <xf numFmtId="0" fontId="9" fillId="0" borderId="4" xfId="1" applyFont="1" applyBorder="1" applyAlignment="1" applyProtection="1">
      <alignment horizontal="center" wrapText="1"/>
    </xf>
    <xf numFmtId="0" fontId="9" fillId="0" borderId="5" xfId="1" applyFont="1" applyBorder="1" applyAlignment="1" applyProtection="1">
      <alignment horizontal="center" wrapText="1"/>
    </xf>
    <xf numFmtId="0" fontId="10" fillId="0" borderId="22" xfId="1" applyFont="1" applyBorder="1" applyAlignment="1" applyProtection="1"/>
    <xf numFmtId="0" fontId="8" fillId="0" borderId="4" xfId="1" applyFont="1" applyBorder="1" applyAlignment="1" applyProtection="1">
      <alignment horizontal="center"/>
    </xf>
    <xf numFmtId="0" fontId="10" fillId="0" borderId="4" xfId="1" applyFont="1" applyBorder="1" applyAlignment="1" applyProtection="1">
      <alignment horizontal="center" wrapText="1"/>
    </xf>
    <xf numFmtId="0" fontId="10" fillId="0" borderId="23" xfId="1" applyFont="1" applyBorder="1" applyAlignment="1" applyProtection="1">
      <alignment horizontal="center" wrapText="1"/>
    </xf>
    <xf numFmtId="0" fontId="31" fillId="0" borderId="22" xfId="1" applyFont="1" applyBorder="1" applyAlignment="1" applyProtection="1">
      <alignment vertical="center"/>
    </xf>
    <xf numFmtId="0" fontId="31" fillId="0" borderId="7" xfId="1" applyFont="1" applyBorder="1" applyAlignment="1" applyProtection="1">
      <alignment horizontal="left" vertical="center" indent="1"/>
    </xf>
    <xf numFmtId="0" fontId="2" fillId="0" borderId="0" xfId="1" applyAlignment="1" applyProtection="1">
      <alignment horizontal="right"/>
    </xf>
    <xf numFmtId="0" fontId="32" fillId="0" borderId="0" xfId="1" applyFont="1" applyBorder="1" applyAlignment="1" applyProtection="1">
      <alignment horizontal="right"/>
    </xf>
    <xf numFmtId="0" fontId="32" fillId="0" borderId="0" xfId="1" applyFont="1" applyAlignment="1" applyProtection="1"/>
    <xf numFmtId="0" fontId="7" fillId="0" borderId="0" xfId="1" applyFont="1" applyProtection="1"/>
    <xf numFmtId="0" fontId="7" fillId="0" borderId="0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/>
    </xf>
    <xf numFmtId="0" fontId="33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right"/>
    </xf>
    <xf numFmtId="0" fontId="12" fillId="0" borderId="6" xfId="1" applyFont="1" applyBorder="1" applyAlignment="1" applyProtection="1"/>
    <xf numFmtId="0" fontId="13" fillId="0" borderId="7" xfId="1" applyFont="1" applyBorder="1" applyAlignment="1" applyProtection="1">
      <alignment horizontal="center" vertic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5" xfId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2" fillId="0" borderId="2" xfId="1" applyBorder="1" applyAlignment="1" applyProtection="1">
      <alignment horizontal="center"/>
    </xf>
    <xf numFmtId="0" fontId="2" fillId="0" borderId="0" xfId="1" applyBorder="1" applyAlignment="1" applyProtection="1">
      <alignment horizontal="center"/>
    </xf>
    <xf numFmtId="0" fontId="32" fillId="0" borderId="0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31" fillId="0" borderId="24" xfId="1" applyFont="1" applyBorder="1" applyAlignment="1" applyProtection="1">
      <alignment horizontal="center" vertical="center" wrapText="1"/>
    </xf>
    <xf numFmtId="0" fontId="31" fillId="0" borderId="23" xfId="1" applyFont="1" applyBorder="1" applyAlignment="1" applyProtection="1">
      <alignment horizontal="center" vertical="center" wrapText="1"/>
    </xf>
    <xf numFmtId="0" fontId="31" fillId="0" borderId="25" xfId="1" applyFont="1" applyBorder="1" applyAlignment="1" applyProtection="1">
      <alignment horizontal="center" vertical="center"/>
    </xf>
    <xf numFmtId="0" fontId="31" fillId="0" borderId="1" xfId="1" applyFont="1" applyBorder="1" applyAlignment="1" applyProtection="1">
      <alignment horizontal="center" vertical="center"/>
    </xf>
    <xf numFmtId="0" fontId="31" fillId="0" borderId="24" xfId="1" applyFont="1" applyBorder="1" applyAlignment="1" applyProtection="1">
      <alignment horizontal="center" vertical="center"/>
    </xf>
    <xf numFmtId="0" fontId="31" fillId="0" borderId="22" xfId="1" applyFont="1" applyBorder="1" applyAlignment="1" applyProtection="1">
      <alignment horizontal="center" vertical="center"/>
    </xf>
    <xf numFmtId="0" fontId="31" fillId="0" borderId="2" xfId="1" applyFont="1" applyBorder="1" applyAlignment="1" applyProtection="1">
      <alignment horizontal="center" vertical="center"/>
    </xf>
    <xf numFmtId="0" fontId="31" fillId="0" borderId="23" xfId="1" applyFont="1" applyBorder="1" applyAlignment="1" applyProtection="1">
      <alignment horizontal="center" vertical="center"/>
    </xf>
    <xf numFmtId="0" fontId="31" fillId="0" borderId="4" xfId="1" applyFont="1" applyBorder="1" applyAlignment="1" applyProtection="1">
      <alignment horizontal="center" vertical="center" wrapText="1"/>
    </xf>
    <xf numFmtId="0" fontId="30" fillId="0" borderId="4" xfId="1" applyFont="1" applyBorder="1" applyAlignment="1" applyProtection="1">
      <alignment horizontal="center" wrapText="1"/>
    </xf>
    <xf numFmtId="0" fontId="30" fillId="0" borderId="4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left" wrapText="1"/>
    </xf>
    <xf numFmtId="0" fontId="10" fillId="0" borderId="6" xfId="1" applyFont="1" applyBorder="1" applyAlignment="1" applyProtection="1">
      <alignment horizontal="left" wrapText="1"/>
    </xf>
    <xf numFmtId="0" fontId="10" fillId="0" borderId="5" xfId="1" applyFont="1" applyBorder="1" applyAlignment="1" applyProtection="1">
      <alignment horizontal="left" wrapText="1"/>
    </xf>
    <xf numFmtId="0" fontId="9" fillId="0" borderId="7" xfId="1" applyFont="1" applyBorder="1" applyAlignment="1" applyProtection="1">
      <alignment horizontal="left" wrapText="1"/>
    </xf>
    <xf numFmtId="0" fontId="9" fillId="0" borderId="6" xfId="1" applyFont="1" applyBorder="1" applyAlignment="1" applyProtection="1">
      <alignment horizontal="left" wrapText="1"/>
    </xf>
    <xf numFmtId="0" fontId="9" fillId="0" borderId="5" xfId="1" applyFont="1" applyBorder="1" applyAlignment="1" applyProtection="1">
      <alignment horizontal="left" wrapText="1"/>
    </xf>
    <xf numFmtId="44" fontId="1" fillId="0" borderId="4" xfId="3" applyFont="1" applyBorder="1" applyAlignment="1" applyProtection="1">
      <alignment horizontal="center"/>
    </xf>
    <xf numFmtId="44" fontId="1" fillId="0" borderId="7" xfId="3" applyFont="1" applyBorder="1" applyAlignment="1" applyProtection="1">
      <alignment horizontal="center"/>
    </xf>
    <xf numFmtId="44" fontId="1" fillId="0" borderId="5" xfId="3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/>
    </xf>
    <xf numFmtId="0" fontId="2" fillId="0" borderId="0" xfId="1" applyFont="1" applyAlignment="1" applyProtection="1"/>
    <xf numFmtId="0" fontId="2" fillId="0" borderId="0" xfId="1" applyAlignment="1" applyProtection="1"/>
    <xf numFmtId="0" fontId="2" fillId="0" borderId="19" xfId="1" applyBorder="1" applyAlignment="1" applyProtection="1"/>
    <xf numFmtId="44" fontId="5" fillId="0" borderId="7" xfId="2" applyFont="1" applyBorder="1" applyAlignment="1" applyProtection="1">
      <alignment horizontal="center"/>
    </xf>
    <xf numFmtId="44" fontId="5" fillId="0" borderId="5" xfId="2" applyFont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2" fillId="0" borderId="18" xfId="1" applyBorder="1" applyAlignment="1" applyProtection="1">
      <alignment horizontal="center"/>
    </xf>
    <xf numFmtId="0" fontId="2" fillId="0" borderId="17" xfId="1" applyBorder="1" applyAlignment="1" applyProtection="1">
      <alignment horizontal="center"/>
    </xf>
    <xf numFmtId="0" fontId="2" fillId="0" borderId="0" xfId="1" applyAlignment="1" applyProtection="1">
      <alignment horizontal="right"/>
    </xf>
    <xf numFmtId="0" fontId="12" fillId="0" borderId="0" xfId="1" applyFont="1" applyBorder="1" applyAlignment="1" applyProtection="1">
      <alignment horizontal="right"/>
    </xf>
    <xf numFmtId="0" fontId="12" fillId="0" borderId="0" xfId="1" applyFont="1" applyBorder="1" applyAlignment="1" applyProtection="1">
      <alignment horizontal="center"/>
    </xf>
    <xf numFmtId="0" fontId="2" fillId="0" borderId="4" xfId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/>
    </xf>
    <xf numFmtId="0" fontId="2" fillId="0" borderId="0" xfId="1" applyFont="1" applyAlignment="1" applyProtection="1">
      <alignment horizontal="right"/>
      <protection locked="0"/>
    </xf>
    <xf numFmtId="44" fontId="1" fillId="0" borderId="0" xfId="3" applyFont="1" applyBorder="1" applyAlignment="1" applyProtection="1">
      <alignment horizontal="right"/>
    </xf>
  </cellXfs>
  <cellStyles count="4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2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Moeda 2" xfId="3"/>
    <cellStyle name="Neutral" xfId="39"/>
    <cellStyle name="Normal" xfId="0" builtinId="0"/>
    <cellStyle name="Normal 2" xfId="1"/>
    <cellStyle name="Note" xfId="40"/>
    <cellStyle name="Output" xfId="41"/>
    <cellStyle name="Title" xfId="42"/>
    <cellStyle name="Warning Text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66675</xdr:rowOff>
    </xdr:from>
    <xdr:ext cx="1276350" cy="106680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66675"/>
          <a:ext cx="12763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133350</xdr:rowOff>
    </xdr:from>
    <xdr:ext cx="1279525" cy="106680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3350"/>
          <a:ext cx="12795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tabSelected="1" zoomScale="75" workbookViewId="0">
      <selection activeCell="P13" sqref="P13"/>
    </sheetView>
  </sheetViews>
  <sheetFormatPr defaultRowHeight="12.75" x14ac:dyDescent="0.2"/>
  <cols>
    <col min="1" max="1" width="1" style="1" customWidth="1"/>
    <col min="2" max="2" width="5.42578125" style="1" customWidth="1"/>
    <col min="3" max="3" width="6.7109375" style="1" customWidth="1"/>
    <col min="4" max="4" width="6" style="1" bestFit="1" customWidth="1"/>
    <col min="5" max="6" width="5.42578125" style="1" customWidth="1"/>
    <col min="7" max="7" width="16.42578125" style="1" customWidth="1"/>
    <col min="8" max="8" width="14.5703125" style="1" customWidth="1"/>
    <col min="9" max="11" width="5.7109375" style="1" customWidth="1"/>
    <col min="12" max="12" width="6" style="1" customWidth="1"/>
    <col min="13" max="13" width="20.5703125" style="1" customWidth="1"/>
    <col min="14" max="14" width="0.85546875" style="2" customWidth="1"/>
    <col min="15" max="16384" width="9.140625" style="1"/>
  </cols>
  <sheetData>
    <row r="1" spans="2:14" s="34" customFormat="1" ht="120" customHeight="1" x14ac:dyDescent="0.2">
      <c r="B1" s="37"/>
      <c r="C1" s="36"/>
      <c r="D1" s="36"/>
      <c r="E1" s="36"/>
      <c r="F1" s="35"/>
      <c r="G1" s="79" t="s">
        <v>15</v>
      </c>
      <c r="H1" s="80"/>
      <c r="I1" s="80"/>
      <c r="J1" s="80"/>
      <c r="K1" s="80"/>
      <c r="L1" s="80"/>
      <c r="M1" s="81"/>
      <c r="N1" s="33"/>
    </row>
    <row r="2" spans="2:14" s="34" customFormat="1" ht="26.25" customHeight="1" x14ac:dyDescent="0.25">
      <c r="B2" s="82" t="s">
        <v>41</v>
      </c>
      <c r="C2" s="82"/>
      <c r="D2" s="82"/>
      <c r="E2" s="82"/>
      <c r="F2" s="82"/>
      <c r="G2" s="78"/>
      <c r="H2" s="78"/>
      <c r="I2" s="78"/>
      <c r="J2" s="78"/>
      <c r="K2" s="78"/>
      <c r="L2" s="78"/>
      <c r="M2" s="78"/>
      <c r="N2" s="33"/>
    </row>
    <row r="3" spans="2:14" ht="15.75" customHeight="1" x14ac:dyDescent="0.2">
      <c r="B3" s="70"/>
      <c r="C3" s="70"/>
      <c r="D3" s="70"/>
      <c r="E3" s="70"/>
      <c r="F3" s="70"/>
      <c r="G3" s="70"/>
    </row>
    <row r="4" spans="2:14" s="73" customFormat="1" ht="18" customHeight="1" x14ac:dyDescent="0.2">
      <c r="G4" s="77" t="s">
        <v>40</v>
      </c>
      <c r="H4" s="83"/>
      <c r="I4" s="83"/>
      <c r="J4" s="77" t="s">
        <v>39</v>
      </c>
      <c r="K4" s="83"/>
      <c r="L4" s="83"/>
      <c r="N4" s="29"/>
    </row>
    <row r="5" spans="2:14" s="73" customFormat="1" ht="18" customHeight="1" x14ac:dyDescent="0.3">
      <c r="B5" s="76"/>
      <c r="C5" s="76"/>
      <c r="D5" s="76"/>
      <c r="E5" s="76"/>
      <c r="F5" s="76"/>
      <c r="G5" s="76"/>
      <c r="H5" s="75"/>
      <c r="I5" s="75"/>
      <c r="J5" s="74"/>
      <c r="K5" s="29"/>
      <c r="L5" s="29"/>
      <c r="M5" s="29"/>
      <c r="N5" s="29"/>
    </row>
    <row r="6" spans="2:14" ht="18" customHeight="1" x14ac:dyDescent="0.2">
      <c r="B6" s="72" t="s">
        <v>38</v>
      </c>
      <c r="C6" s="47"/>
      <c r="D6" s="47"/>
      <c r="E6" s="47"/>
      <c r="F6" s="84"/>
      <c r="G6" s="84"/>
      <c r="H6" s="84"/>
      <c r="I6" s="84"/>
      <c r="J6" s="84"/>
      <c r="K6" s="84"/>
      <c r="L6" s="84"/>
      <c r="M6" s="84"/>
    </row>
    <row r="7" spans="2:14" ht="18" customHeight="1" x14ac:dyDescent="0.2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2:14" ht="18" customHeight="1" x14ac:dyDescent="0.2">
      <c r="B8" s="86" t="s">
        <v>37</v>
      </c>
      <c r="C8" s="86"/>
      <c r="D8" s="86"/>
      <c r="E8" s="87"/>
      <c r="F8" s="87"/>
      <c r="G8" s="87"/>
      <c r="H8" s="71" t="s">
        <v>36</v>
      </c>
      <c r="I8" s="84"/>
      <c r="J8" s="84"/>
      <c r="K8" s="84"/>
      <c r="L8" s="84"/>
      <c r="M8" s="84"/>
    </row>
    <row r="9" spans="2:14" ht="18" customHeight="1" x14ac:dyDescent="0.2">
      <c r="B9" s="70"/>
      <c r="C9" s="70"/>
      <c r="D9" s="70"/>
      <c r="E9" s="70"/>
      <c r="F9" s="70"/>
      <c r="G9" s="70"/>
      <c r="H9" s="13"/>
      <c r="I9" s="13"/>
      <c r="J9" s="13"/>
      <c r="K9" s="13"/>
      <c r="L9" s="13"/>
      <c r="M9" s="13"/>
    </row>
    <row r="11" spans="2:14" ht="33.75" customHeight="1" x14ac:dyDescent="0.2">
      <c r="B11" s="88" t="s">
        <v>14</v>
      </c>
      <c r="C11" s="90" t="s">
        <v>35</v>
      </c>
      <c r="D11" s="91"/>
      <c r="E11" s="91"/>
      <c r="F11" s="91"/>
      <c r="G11" s="92"/>
      <c r="H11" s="96" t="s">
        <v>34</v>
      </c>
      <c r="I11" s="97" t="s">
        <v>33</v>
      </c>
      <c r="J11" s="97"/>
      <c r="K11" s="98" t="s">
        <v>32</v>
      </c>
      <c r="L11" s="98"/>
      <c r="M11" s="69" t="s">
        <v>10</v>
      </c>
    </row>
    <row r="12" spans="2:14" ht="24.95" customHeight="1" x14ac:dyDescent="0.2">
      <c r="B12" s="89"/>
      <c r="C12" s="93"/>
      <c r="D12" s="94"/>
      <c r="E12" s="94"/>
      <c r="F12" s="94"/>
      <c r="G12" s="95"/>
      <c r="H12" s="96"/>
      <c r="I12" s="53" t="s">
        <v>31</v>
      </c>
      <c r="J12" s="53" t="s">
        <v>30</v>
      </c>
      <c r="K12" s="53" t="s">
        <v>31</v>
      </c>
      <c r="L12" s="53" t="s">
        <v>30</v>
      </c>
      <c r="M12" s="68"/>
    </row>
    <row r="13" spans="2:14" ht="24.95" customHeight="1" x14ac:dyDescent="0.2">
      <c r="B13" s="67"/>
      <c r="C13" s="99"/>
      <c r="D13" s="100"/>
      <c r="E13" s="100"/>
      <c r="F13" s="100"/>
      <c r="G13" s="101"/>
      <c r="H13" s="66"/>
      <c r="I13" s="65"/>
      <c r="J13" s="65"/>
      <c r="K13" s="65"/>
      <c r="L13" s="65"/>
      <c r="M13" s="64"/>
    </row>
    <row r="14" spans="2:14" ht="24.95" customHeight="1" x14ac:dyDescent="0.2">
      <c r="B14" s="67"/>
      <c r="C14" s="99"/>
      <c r="D14" s="100"/>
      <c r="E14" s="100"/>
      <c r="F14" s="100"/>
      <c r="G14" s="101"/>
      <c r="H14" s="66"/>
      <c r="I14" s="65"/>
      <c r="J14" s="65"/>
      <c r="K14" s="65"/>
      <c r="L14" s="65"/>
      <c r="M14" s="64"/>
    </row>
    <row r="15" spans="2:14" ht="24.95" customHeight="1" x14ac:dyDescent="0.2">
      <c r="B15" s="67"/>
      <c r="C15" s="99"/>
      <c r="D15" s="100"/>
      <c r="E15" s="100"/>
      <c r="F15" s="100"/>
      <c r="G15" s="101"/>
      <c r="H15" s="66"/>
      <c r="I15" s="65"/>
      <c r="J15" s="65"/>
      <c r="K15" s="65"/>
      <c r="L15" s="65"/>
      <c r="M15" s="64"/>
    </row>
    <row r="16" spans="2:14" ht="24.95" customHeight="1" x14ac:dyDescent="0.2">
      <c r="B16" s="67"/>
      <c r="C16" s="99"/>
      <c r="D16" s="100"/>
      <c r="E16" s="100"/>
      <c r="F16" s="100"/>
      <c r="G16" s="101"/>
      <c r="H16" s="66"/>
      <c r="I16" s="65"/>
      <c r="J16" s="65"/>
      <c r="K16" s="65"/>
      <c r="L16" s="65"/>
      <c r="M16" s="64"/>
    </row>
    <row r="17" spans="2:14" ht="24.95" customHeight="1" x14ac:dyDescent="0.2">
      <c r="B17" s="67"/>
      <c r="C17" s="99"/>
      <c r="D17" s="100"/>
      <c r="E17" s="100"/>
      <c r="F17" s="100"/>
      <c r="G17" s="101"/>
      <c r="H17" s="66"/>
      <c r="I17" s="65"/>
      <c r="J17" s="65"/>
      <c r="K17" s="65"/>
      <c r="L17" s="65"/>
      <c r="M17" s="64"/>
    </row>
    <row r="18" spans="2:14" ht="24.95" customHeight="1" x14ac:dyDescent="0.2">
      <c r="B18" s="67"/>
      <c r="C18" s="99"/>
      <c r="D18" s="100"/>
      <c r="E18" s="100"/>
      <c r="F18" s="100"/>
      <c r="G18" s="101"/>
      <c r="H18" s="66"/>
      <c r="I18" s="65"/>
      <c r="J18" s="65"/>
      <c r="K18" s="65"/>
      <c r="L18" s="65"/>
      <c r="M18" s="64"/>
    </row>
    <row r="19" spans="2:14" ht="24.95" customHeight="1" x14ac:dyDescent="0.2">
      <c r="B19" s="67"/>
      <c r="C19" s="99"/>
      <c r="D19" s="100"/>
      <c r="E19" s="100"/>
      <c r="F19" s="100"/>
      <c r="G19" s="101"/>
      <c r="H19" s="66"/>
      <c r="I19" s="65"/>
      <c r="J19" s="65"/>
      <c r="K19" s="65"/>
      <c r="L19" s="65"/>
      <c r="M19" s="64"/>
    </row>
    <row r="20" spans="2:14" ht="24.95" customHeight="1" x14ac:dyDescent="0.2">
      <c r="B20" s="67"/>
      <c r="C20" s="99"/>
      <c r="D20" s="100"/>
      <c r="E20" s="100"/>
      <c r="F20" s="100"/>
      <c r="G20" s="101"/>
      <c r="H20" s="66"/>
      <c r="I20" s="65"/>
      <c r="J20" s="65"/>
      <c r="K20" s="65"/>
      <c r="L20" s="65"/>
      <c r="M20" s="64"/>
    </row>
    <row r="21" spans="2:14" ht="24.95" customHeight="1" x14ac:dyDescent="0.2">
      <c r="B21" s="67"/>
      <c r="C21" s="99"/>
      <c r="D21" s="100"/>
      <c r="E21" s="100"/>
      <c r="F21" s="100"/>
      <c r="G21" s="101"/>
      <c r="H21" s="66"/>
      <c r="I21" s="65"/>
      <c r="J21" s="65"/>
      <c r="K21" s="65"/>
      <c r="L21" s="65"/>
      <c r="M21" s="64"/>
    </row>
    <row r="22" spans="2:14" ht="24.95" customHeight="1" x14ac:dyDescent="0.2">
      <c r="B22" s="67"/>
      <c r="C22" s="99"/>
      <c r="D22" s="100"/>
      <c r="E22" s="100"/>
      <c r="F22" s="100"/>
      <c r="G22" s="101"/>
      <c r="H22" s="66"/>
      <c r="I22" s="65"/>
      <c r="J22" s="65"/>
      <c r="K22" s="65"/>
      <c r="L22" s="65"/>
      <c r="M22" s="64"/>
    </row>
    <row r="23" spans="2:14" ht="24.95" customHeight="1" x14ac:dyDescent="0.2">
      <c r="B23" s="67"/>
      <c r="C23" s="99"/>
      <c r="D23" s="100"/>
      <c r="E23" s="100"/>
      <c r="F23" s="100"/>
      <c r="G23" s="101"/>
      <c r="H23" s="66"/>
      <c r="I23" s="65"/>
      <c r="J23" s="65"/>
      <c r="K23" s="65"/>
      <c r="L23" s="65"/>
      <c r="M23" s="64"/>
    </row>
    <row r="24" spans="2:14" ht="24.95" customHeight="1" x14ac:dyDescent="0.2">
      <c r="B24" s="67"/>
      <c r="C24" s="99"/>
      <c r="D24" s="100"/>
      <c r="E24" s="100"/>
      <c r="F24" s="100"/>
      <c r="G24" s="101"/>
      <c r="H24" s="66"/>
      <c r="I24" s="65"/>
      <c r="J24" s="65"/>
      <c r="K24" s="65"/>
      <c r="L24" s="65"/>
      <c r="M24" s="64"/>
    </row>
    <row r="25" spans="2:14" s="60" customFormat="1" ht="24.95" customHeight="1" x14ac:dyDescent="0.2">
      <c r="B25" s="63"/>
      <c r="C25" s="102"/>
      <c r="D25" s="103"/>
      <c r="E25" s="103"/>
      <c r="F25" s="103"/>
      <c r="G25" s="104"/>
      <c r="H25" s="62"/>
      <c r="I25" s="62"/>
      <c r="J25" s="62"/>
      <c r="K25" s="62"/>
      <c r="L25" s="62"/>
      <c r="M25" s="61"/>
      <c r="N25" s="20"/>
    </row>
    <row r="26" spans="2:14" s="60" customFormat="1" ht="24.95" customHeight="1" x14ac:dyDescent="0.2">
      <c r="B26" s="63"/>
      <c r="C26" s="102"/>
      <c r="D26" s="103"/>
      <c r="E26" s="103"/>
      <c r="F26" s="103"/>
      <c r="G26" s="104"/>
      <c r="H26" s="62"/>
      <c r="I26" s="62"/>
      <c r="J26" s="62"/>
      <c r="K26" s="62"/>
      <c r="L26" s="62"/>
      <c r="M26" s="61"/>
      <c r="N26" s="20"/>
    </row>
    <row r="27" spans="2:14" ht="4.5" customHeight="1" thickBot="1" x14ac:dyDescent="0.25">
      <c r="B27" s="58"/>
      <c r="C27" s="58"/>
      <c r="D27" s="58"/>
      <c r="E27" s="58"/>
      <c r="F27" s="58"/>
      <c r="G27" s="58"/>
      <c r="H27" s="59"/>
      <c r="I27" s="58"/>
      <c r="J27" s="58"/>
      <c r="K27" s="58"/>
      <c r="L27" s="58"/>
      <c r="M27" s="58"/>
    </row>
    <row r="29" spans="2:14" ht="21.75" customHeight="1" x14ac:dyDescent="0.2">
      <c r="G29" s="57" t="s">
        <v>29</v>
      </c>
      <c r="H29" s="56"/>
      <c r="I29" s="55"/>
      <c r="J29" s="54"/>
      <c r="K29" s="98" t="s">
        <v>28</v>
      </c>
      <c r="L29" s="98"/>
      <c r="M29" s="53" t="s">
        <v>27</v>
      </c>
    </row>
    <row r="30" spans="2:14" ht="18" customHeight="1" x14ac:dyDescent="0.25">
      <c r="B30" s="50"/>
      <c r="C30" s="49" t="s">
        <v>26</v>
      </c>
      <c r="D30" s="52">
        <v>1</v>
      </c>
      <c r="E30" s="49" t="s">
        <v>22</v>
      </c>
      <c r="F30" s="49"/>
      <c r="G30" s="49"/>
      <c r="H30" s="49"/>
      <c r="I30" s="49"/>
      <c r="J30" s="51"/>
      <c r="K30" s="105" t="str">
        <f>IF(B30&gt;0,H29," ")</f>
        <v xml:space="preserve"> </v>
      </c>
      <c r="L30" s="105"/>
      <c r="M30" s="45" t="str">
        <f>IF(B30&gt;0,B30*($H$29*100%)," ")</f>
        <v xml:space="preserve"> </v>
      </c>
    </row>
    <row r="31" spans="2:14" s="2" customFormat="1" ht="18" customHeight="1" x14ac:dyDescent="0.25">
      <c r="B31" s="50"/>
      <c r="C31" s="49" t="s">
        <v>25</v>
      </c>
      <c r="D31" s="48">
        <v>0.75</v>
      </c>
      <c r="E31" s="47" t="s">
        <v>22</v>
      </c>
      <c r="F31" s="47"/>
      <c r="G31" s="47"/>
      <c r="H31" s="47"/>
      <c r="I31" s="47"/>
      <c r="J31" s="46"/>
      <c r="K31" s="105" t="str">
        <f>IF(B31&gt;0,$H$29*D31," ")</f>
        <v xml:space="preserve"> </v>
      </c>
      <c r="L31" s="105"/>
      <c r="M31" s="45" t="str">
        <f>IF(B31&gt;0,B31*($H$29*75%)," ")</f>
        <v xml:space="preserve"> </v>
      </c>
    </row>
    <row r="32" spans="2:14" s="2" customFormat="1" ht="18" customHeight="1" x14ac:dyDescent="0.25">
      <c r="B32" s="50"/>
      <c r="C32" s="49" t="s">
        <v>24</v>
      </c>
      <c r="D32" s="48">
        <v>0.5</v>
      </c>
      <c r="E32" s="47" t="s">
        <v>22</v>
      </c>
      <c r="F32" s="47"/>
      <c r="G32" s="47"/>
      <c r="H32" s="47"/>
      <c r="I32" s="47"/>
      <c r="J32" s="46"/>
      <c r="K32" s="105" t="str">
        <f>IF(B32&gt;0,$H$29*D32," ")</f>
        <v xml:space="preserve"> </v>
      </c>
      <c r="L32" s="105"/>
      <c r="M32" s="45" t="str">
        <f>IF(B32&gt;0,B32*($H$29*50%)," ")</f>
        <v xml:space="preserve"> </v>
      </c>
    </row>
    <row r="33" spans="1:13" s="2" customFormat="1" ht="18" customHeight="1" x14ac:dyDescent="0.25">
      <c r="B33" s="50"/>
      <c r="C33" s="49" t="s">
        <v>24</v>
      </c>
      <c r="D33" s="48">
        <v>0.3</v>
      </c>
      <c r="E33" s="47" t="s">
        <v>22</v>
      </c>
      <c r="F33" s="47"/>
      <c r="G33" s="47"/>
      <c r="H33" s="47"/>
      <c r="I33" s="47"/>
      <c r="J33" s="46"/>
      <c r="K33" s="105" t="str">
        <f>IF(B33&gt;0,$H$29*D33," ")</f>
        <v xml:space="preserve"> </v>
      </c>
      <c r="L33" s="105"/>
      <c r="M33" s="45" t="str">
        <f>IF(B33&gt;0,B33*($H$29*30%)," ")</f>
        <v xml:space="preserve"> </v>
      </c>
    </row>
    <row r="34" spans="1:13" s="2" customFormat="1" ht="18" customHeight="1" x14ac:dyDescent="0.25">
      <c r="B34" s="50"/>
      <c r="C34" s="49" t="s">
        <v>24</v>
      </c>
      <c r="D34" s="48">
        <v>0.25</v>
      </c>
      <c r="E34" s="47" t="s">
        <v>22</v>
      </c>
      <c r="F34" s="47"/>
      <c r="G34" s="47"/>
      <c r="H34" s="47"/>
      <c r="I34" s="47"/>
      <c r="J34" s="46"/>
      <c r="K34" s="105" t="str">
        <f>IF(B34&gt;0,$H$29*D34," ")</f>
        <v xml:space="preserve"> </v>
      </c>
      <c r="L34" s="105"/>
      <c r="M34" s="45" t="str">
        <f>IF(B34&gt;0,B34*($H$29*25%)," ")</f>
        <v xml:space="preserve"> </v>
      </c>
    </row>
    <row r="35" spans="1:13" s="2" customFormat="1" ht="18" customHeight="1" x14ac:dyDescent="0.25">
      <c r="B35" s="50"/>
      <c r="C35" s="49" t="s">
        <v>23</v>
      </c>
      <c r="D35" s="48"/>
      <c r="E35" s="47" t="s">
        <v>22</v>
      </c>
      <c r="F35" s="47"/>
      <c r="G35" s="47"/>
      <c r="H35" s="47"/>
      <c r="I35" s="47"/>
      <c r="J35" s="46"/>
      <c r="K35" s="106"/>
      <c r="L35" s="107"/>
      <c r="M35" s="45"/>
    </row>
    <row r="36" spans="1:13" s="2" customFormat="1" ht="18" customHeight="1" x14ac:dyDescent="0.25">
      <c r="B36" s="44"/>
      <c r="C36" s="108" t="s">
        <v>21</v>
      </c>
      <c r="D36" s="108"/>
      <c r="E36" s="108"/>
      <c r="F36" s="108"/>
      <c r="G36" s="108"/>
      <c r="H36" s="108"/>
      <c r="I36" s="108"/>
      <c r="J36" s="108"/>
      <c r="K36" s="43" t="str">
        <f>IF(B36&gt;0,$H$29*75%," ")</f>
        <v xml:space="preserve"> </v>
      </c>
      <c r="L36" s="43"/>
      <c r="M36" s="42"/>
    </row>
    <row r="37" spans="1:13" s="2" customFormat="1" ht="18" customHeight="1" x14ac:dyDescent="0.2">
      <c r="B37" s="41"/>
      <c r="C37" s="109" t="s">
        <v>20</v>
      </c>
      <c r="D37" s="110"/>
      <c r="E37" s="110"/>
      <c r="F37" s="110"/>
      <c r="G37" s="110"/>
      <c r="H37" s="110"/>
      <c r="I37" s="110"/>
      <c r="J37" s="111"/>
      <c r="K37" s="112" t="str">
        <f>IF(B37&gt;0,4.27," ")</f>
        <v xml:space="preserve"> </v>
      </c>
      <c r="L37" s="113"/>
      <c r="M37" s="40" t="str">
        <f>IF(B37&gt;0,B37*4.27," ")</f>
        <v xml:space="preserve"> </v>
      </c>
    </row>
    <row r="38" spans="1:13" s="2" customFormat="1" ht="18" customHeight="1" x14ac:dyDescent="0.2">
      <c r="B38" s="41"/>
      <c r="C38" s="109" t="s">
        <v>19</v>
      </c>
      <c r="D38" s="110"/>
      <c r="E38" s="110"/>
      <c r="F38" s="110"/>
      <c r="G38" s="110"/>
      <c r="H38" s="110"/>
      <c r="I38" s="110"/>
      <c r="J38" s="111"/>
      <c r="K38" s="112" t="str">
        <f>IF(B38&gt;0,4.27," ")</f>
        <v xml:space="preserve"> </v>
      </c>
      <c r="L38" s="113"/>
      <c r="M38" s="40" t="str">
        <f>IF(B38&gt;0,B38*4.27," ")</f>
        <v xml:space="preserve"> </v>
      </c>
    </row>
    <row r="39" spans="1:13" s="2" customFormat="1" ht="18" customHeight="1" x14ac:dyDescent="0.2">
      <c r="B39" s="41"/>
      <c r="C39" s="109" t="s">
        <v>18</v>
      </c>
      <c r="D39" s="110"/>
      <c r="E39" s="110"/>
      <c r="F39" s="110"/>
      <c r="G39" s="110"/>
      <c r="H39" s="110"/>
      <c r="I39" s="110"/>
      <c r="J39" s="111"/>
      <c r="K39" s="112" t="str">
        <f>IF(B39&gt;0,4.27," ")</f>
        <v xml:space="preserve"> </v>
      </c>
      <c r="L39" s="113"/>
      <c r="M39" s="40" t="str">
        <f>IF(B39&gt;0,B39*4.27," ")</f>
        <v xml:space="preserve"> </v>
      </c>
    </row>
    <row r="40" spans="1:13" s="2" customFormat="1" ht="18" customHeight="1" thickBot="1" x14ac:dyDescent="0.25">
      <c r="B40" s="1"/>
      <c r="C40" s="1"/>
      <c r="D40" s="1"/>
      <c r="E40" s="1"/>
      <c r="F40" s="1"/>
      <c r="G40" s="1"/>
      <c r="H40" s="1"/>
      <c r="I40" s="1"/>
      <c r="J40" s="1"/>
      <c r="K40" s="115"/>
      <c r="L40" s="116"/>
      <c r="M40" s="39"/>
    </row>
    <row r="41" spans="1:13" s="2" customFormat="1" ht="18" customHeight="1" thickTop="1" x14ac:dyDescent="0.2">
      <c r="B41" s="117" t="s">
        <v>17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38"/>
    </row>
    <row r="43" spans="1:13" s="2" customFormat="1" x14ac:dyDescent="0.2">
      <c r="A43" s="6"/>
      <c r="B43" s="7" t="s">
        <v>42</v>
      </c>
      <c r="C43" s="6"/>
      <c r="D43" s="6"/>
      <c r="E43" s="6"/>
      <c r="F43" s="6"/>
      <c r="G43" s="114" t="s">
        <v>1</v>
      </c>
      <c r="H43" s="114"/>
      <c r="I43" s="6"/>
      <c r="J43" s="6"/>
      <c r="K43" s="6"/>
      <c r="L43" s="6"/>
      <c r="M43" s="5" t="s">
        <v>16</v>
      </c>
    </row>
  </sheetData>
  <mergeCells count="45">
    <mergeCell ref="K35:L35"/>
    <mergeCell ref="C36:J36"/>
    <mergeCell ref="C37:J37"/>
    <mergeCell ref="K37:L37"/>
    <mergeCell ref="G43:H43"/>
    <mergeCell ref="C38:J38"/>
    <mergeCell ref="K38:L38"/>
    <mergeCell ref="C39:J39"/>
    <mergeCell ref="K39:L39"/>
    <mergeCell ref="K40:L40"/>
    <mergeCell ref="B41:L41"/>
    <mergeCell ref="K30:L30"/>
    <mergeCell ref="K31:L31"/>
    <mergeCell ref="K32:L32"/>
    <mergeCell ref="K33:L33"/>
    <mergeCell ref="K34:L34"/>
    <mergeCell ref="C23:G23"/>
    <mergeCell ref="C24:G24"/>
    <mergeCell ref="C25:G25"/>
    <mergeCell ref="C26:G26"/>
    <mergeCell ref="K29:L29"/>
    <mergeCell ref="C18:G18"/>
    <mergeCell ref="C19:G19"/>
    <mergeCell ref="C20:G20"/>
    <mergeCell ref="C21:G21"/>
    <mergeCell ref="C22:G22"/>
    <mergeCell ref="C13:G13"/>
    <mergeCell ref="C14:G14"/>
    <mergeCell ref="C15:G15"/>
    <mergeCell ref="C16:G16"/>
    <mergeCell ref="C17:G17"/>
    <mergeCell ref="B7:M7"/>
    <mergeCell ref="B8:D8"/>
    <mergeCell ref="E8:G8"/>
    <mergeCell ref="I8:M8"/>
    <mergeCell ref="B11:B12"/>
    <mergeCell ref="C11:G12"/>
    <mergeCell ref="H11:H12"/>
    <mergeCell ref="I11:J11"/>
    <mergeCell ref="K11:L11"/>
    <mergeCell ref="G1:M1"/>
    <mergeCell ref="B2:F2"/>
    <mergeCell ref="H4:I4"/>
    <mergeCell ref="K4:L4"/>
    <mergeCell ref="F6:M6"/>
  </mergeCells>
  <pageMargins left="0.39370078740157483" right="0.74803149606299213" top="0.39370078740157483" bottom="0.15748031496062992" header="0" footer="0"/>
  <pageSetup paperSize="9" scale="85" orientation="portrait" r:id="rId1"/>
  <headerFooter alignWithMargins="0">
    <oddHeader xml:space="preserve">&amp;C&amp;"-,Negrito"&amp;14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6" zoomScale="75" workbookViewId="0">
      <selection activeCell="L47" sqref="L47"/>
    </sheetView>
  </sheetViews>
  <sheetFormatPr defaultRowHeight="12.75" x14ac:dyDescent="0.2"/>
  <cols>
    <col min="1" max="3" width="2.28515625" style="1" customWidth="1"/>
    <col min="4" max="5" width="5.42578125" style="1" customWidth="1"/>
    <col min="6" max="6" width="14.28515625" style="1" customWidth="1"/>
    <col min="7" max="7" width="18.5703125" style="1" customWidth="1"/>
    <col min="8" max="8" width="8.42578125" style="1" customWidth="1"/>
    <col min="9" max="9" width="13.28515625" style="1" customWidth="1"/>
    <col min="10" max="10" width="5.7109375" style="1" customWidth="1"/>
    <col min="11" max="11" width="10.85546875" style="1" customWidth="1"/>
    <col min="12" max="12" width="17" style="1" customWidth="1"/>
    <col min="13" max="13" width="0.85546875" style="2" customWidth="1"/>
    <col min="14" max="16384" width="9.140625" style="1"/>
  </cols>
  <sheetData>
    <row r="1" spans="1:13" s="34" customFormat="1" ht="126" customHeight="1" x14ac:dyDescent="0.2">
      <c r="A1" s="37"/>
      <c r="B1" s="36"/>
      <c r="C1" s="36"/>
      <c r="D1" s="36"/>
      <c r="E1" s="36"/>
      <c r="F1" s="35"/>
      <c r="G1" s="79" t="s">
        <v>15</v>
      </c>
      <c r="H1" s="80"/>
      <c r="I1" s="80"/>
      <c r="J1" s="80"/>
      <c r="K1" s="80"/>
      <c r="L1" s="81"/>
      <c r="M1" s="33"/>
    </row>
    <row r="2" spans="1:13" s="33" customFormat="1" ht="26.25" customHeight="1" x14ac:dyDescent="0.25">
      <c r="A2" s="118"/>
      <c r="B2" s="118"/>
      <c r="C2" s="118"/>
      <c r="D2" s="119"/>
      <c r="E2" s="119"/>
      <c r="F2" s="119"/>
      <c r="G2" s="119"/>
      <c r="H2" s="119"/>
      <c r="I2" s="119"/>
      <c r="J2" s="119"/>
      <c r="K2" s="119"/>
      <c r="L2" s="119"/>
    </row>
    <row r="3" spans="1:13" s="32" customFormat="1" ht="70.5" customHeight="1" x14ac:dyDescent="0.25">
      <c r="A3" s="120" t="s">
        <v>14</v>
      </c>
      <c r="B3" s="120"/>
      <c r="C3" s="120"/>
      <c r="D3" s="120" t="s">
        <v>13</v>
      </c>
      <c r="E3" s="120"/>
      <c r="F3" s="120"/>
      <c r="G3" s="120"/>
      <c r="H3" s="121" t="s">
        <v>12</v>
      </c>
      <c r="I3" s="120"/>
      <c r="J3" s="120" t="s">
        <v>11</v>
      </c>
      <c r="K3" s="120"/>
      <c r="L3" s="31" t="s">
        <v>10</v>
      </c>
    </row>
    <row r="4" spans="1:13" s="29" customFormat="1" ht="24.75" customHeight="1" x14ac:dyDescent="0.2">
      <c r="A4" s="120"/>
      <c r="B4" s="120"/>
      <c r="C4" s="120"/>
      <c r="D4" s="120"/>
      <c r="E4" s="120"/>
      <c r="F4" s="120"/>
      <c r="G4" s="120"/>
      <c r="H4" s="121"/>
      <c r="I4" s="120"/>
      <c r="J4" s="120"/>
      <c r="K4" s="120"/>
      <c r="L4" s="31"/>
    </row>
    <row r="5" spans="1:13" s="29" customFormat="1" ht="24.75" customHeight="1" x14ac:dyDescent="0.2">
      <c r="A5" s="120"/>
      <c r="B5" s="120"/>
      <c r="C5" s="120"/>
      <c r="D5" s="120"/>
      <c r="E5" s="120"/>
      <c r="F5" s="120"/>
      <c r="G5" s="120"/>
      <c r="H5" s="121"/>
      <c r="I5" s="120"/>
      <c r="J5" s="120"/>
      <c r="K5" s="120"/>
      <c r="L5" s="31"/>
    </row>
    <row r="6" spans="1:13" s="29" customFormat="1" ht="24.75" customHeight="1" x14ac:dyDescent="0.2">
      <c r="A6" s="120"/>
      <c r="B6" s="120"/>
      <c r="C6" s="120"/>
      <c r="D6" s="120"/>
      <c r="E6" s="120"/>
      <c r="F6" s="120"/>
      <c r="G6" s="120"/>
      <c r="H6" s="121"/>
      <c r="I6" s="120"/>
      <c r="J6" s="120"/>
      <c r="K6" s="120"/>
      <c r="L6" s="31"/>
    </row>
    <row r="7" spans="1:13" s="29" customFormat="1" ht="24.75" customHeight="1" x14ac:dyDescent="0.2">
      <c r="A7" s="120"/>
      <c r="B7" s="120"/>
      <c r="C7" s="120"/>
      <c r="D7" s="120"/>
      <c r="E7" s="120"/>
      <c r="F7" s="120"/>
      <c r="G7" s="120"/>
      <c r="H7" s="121"/>
      <c r="I7" s="120"/>
      <c r="J7" s="120"/>
      <c r="K7" s="120"/>
      <c r="L7" s="31"/>
    </row>
    <row r="8" spans="1:13" s="29" customFormat="1" ht="24.75" customHeight="1" x14ac:dyDescent="0.2">
      <c r="A8" s="120"/>
      <c r="B8" s="120"/>
      <c r="C8" s="120"/>
      <c r="D8" s="120"/>
      <c r="E8" s="120"/>
      <c r="F8" s="120"/>
      <c r="G8" s="120"/>
      <c r="H8" s="121"/>
      <c r="I8" s="120"/>
      <c r="J8" s="120"/>
      <c r="K8" s="120"/>
      <c r="L8" s="31"/>
    </row>
    <row r="9" spans="1:13" s="29" customFormat="1" ht="24.75" customHeight="1" x14ac:dyDescent="0.2">
      <c r="A9" s="120"/>
      <c r="B9" s="120"/>
      <c r="C9" s="120"/>
      <c r="D9" s="120"/>
      <c r="E9" s="120"/>
      <c r="F9" s="120"/>
      <c r="G9" s="120"/>
      <c r="H9" s="121"/>
      <c r="I9" s="120"/>
      <c r="J9" s="120"/>
      <c r="K9" s="120"/>
      <c r="L9" s="31"/>
    </row>
    <row r="10" spans="1:13" s="29" customFormat="1" ht="24.75" customHeight="1" x14ac:dyDescent="0.2">
      <c r="A10" s="120"/>
      <c r="B10" s="120"/>
      <c r="C10" s="120"/>
      <c r="D10" s="120"/>
      <c r="E10" s="120"/>
      <c r="F10" s="120"/>
      <c r="G10" s="120"/>
      <c r="H10" s="121"/>
      <c r="I10" s="120"/>
      <c r="J10" s="120"/>
      <c r="K10" s="120"/>
      <c r="L10" s="31"/>
    </row>
    <row r="11" spans="1:13" s="29" customFormat="1" ht="24.75" customHeight="1" x14ac:dyDescent="0.2">
      <c r="A11" s="120"/>
      <c r="B11" s="120"/>
      <c r="C11" s="120"/>
      <c r="D11" s="120"/>
      <c r="E11" s="120"/>
      <c r="F11" s="120"/>
      <c r="G11" s="120"/>
      <c r="H11" s="121"/>
      <c r="I11" s="120"/>
      <c r="J11" s="120"/>
      <c r="K11" s="120"/>
      <c r="L11" s="31"/>
    </row>
    <row r="12" spans="1:13" s="29" customFormat="1" ht="24.75" customHeight="1" x14ac:dyDescent="0.2">
      <c r="A12" s="120"/>
      <c r="B12" s="120"/>
      <c r="C12" s="120"/>
      <c r="D12" s="120"/>
      <c r="E12" s="120"/>
      <c r="F12" s="120"/>
      <c r="G12" s="120"/>
      <c r="H12" s="121"/>
      <c r="I12" s="120"/>
      <c r="J12" s="120"/>
      <c r="K12" s="120"/>
      <c r="L12" s="31"/>
    </row>
    <row r="13" spans="1:13" s="29" customFormat="1" ht="24.75" customHeight="1" x14ac:dyDescent="0.2">
      <c r="A13" s="120"/>
      <c r="B13" s="120"/>
      <c r="C13" s="120"/>
      <c r="D13" s="120"/>
      <c r="E13" s="120"/>
      <c r="F13" s="120"/>
      <c r="G13" s="120"/>
      <c r="H13" s="121"/>
      <c r="I13" s="120"/>
      <c r="J13" s="120"/>
      <c r="K13" s="120"/>
      <c r="L13" s="31"/>
    </row>
    <row r="14" spans="1:13" s="29" customFormat="1" ht="24.75" customHeight="1" x14ac:dyDescent="0.2">
      <c r="A14" s="120"/>
      <c r="B14" s="120"/>
      <c r="C14" s="120"/>
      <c r="D14" s="120"/>
      <c r="E14" s="120"/>
      <c r="F14" s="120"/>
      <c r="G14" s="120"/>
      <c r="H14" s="121"/>
      <c r="I14" s="120"/>
      <c r="J14" s="120"/>
      <c r="K14" s="120"/>
      <c r="L14" s="31"/>
    </row>
    <row r="15" spans="1:13" s="29" customFormat="1" ht="24.75" customHeight="1" x14ac:dyDescent="0.2">
      <c r="A15" s="120"/>
      <c r="B15" s="120"/>
      <c r="C15" s="120"/>
      <c r="D15" s="120"/>
      <c r="E15" s="120"/>
      <c r="F15" s="120"/>
      <c r="G15" s="120"/>
      <c r="H15" s="121"/>
      <c r="I15" s="120"/>
      <c r="J15" s="120"/>
      <c r="K15" s="120"/>
      <c r="L15" s="31"/>
    </row>
    <row r="16" spans="1:13" s="29" customFormat="1" ht="24.75" customHeight="1" x14ac:dyDescent="0.2">
      <c r="A16" s="120"/>
      <c r="B16" s="120"/>
      <c r="C16" s="120"/>
      <c r="D16" s="120"/>
      <c r="E16" s="120"/>
      <c r="F16" s="120"/>
      <c r="G16" s="120"/>
      <c r="H16" s="121"/>
      <c r="I16" s="120"/>
      <c r="J16" s="120"/>
      <c r="K16" s="120"/>
      <c r="L16" s="31"/>
    </row>
    <row r="17" spans="1:12" s="29" customFormat="1" ht="24.75" customHeight="1" x14ac:dyDescent="0.2">
      <c r="A17" s="120"/>
      <c r="B17" s="120"/>
      <c r="C17" s="120"/>
      <c r="D17" s="120"/>
      <c r="E17" s="120"/>
      <c r="F17" s="120"/>
      <c r="G17" s="120"/>
      <c r="H17" s="121"/>
      <c r="I17" s="120"/>
      <c r="J17" s="120"/>
      <c r="K17" s="120"/>
      <c r="L17" s="31"/>
    </row>
    <row r="18" spans="1:12" s="29" customFormat="1" ht="24.75" customHeight="1" x14ac:dyDescent="0.2">
      <c r="A18" s="120"/>
      <c r="B18" s="120"/>
      <c r="C18" s="120"/>
      <c r="D18" s="120"/>
      <c r="E18" s="120"/>
      <c r="F18" s="120"/>
      <c r="G18" s="120"/>
      <c r="H18" s="121"/>
      <c r="I18" s="120"/>
      <c r="J18" s="120"/>
      <c r="K18" s="120"/>
      <c r="L18" s="31"/>
    </row>
    <row r="19" spans="1:12" s="29" customFormat="1" ht="24.75" customHeight="1" thickBot="1" x14ac:dyDescent="0.25">
      <c r="A19" s="122"/>
      <c r="B19" s="122"/>
      <c r="C19" s="122"/>
      <c r="D19" s="122"/>
      <c r="E19" s="122"/>
      <c r="F19" s="122"/>
      <c r="G19" s="122"/>
      <c r="H19" s="123"/>
      <c r="I19" s="122"/>
      <c r="J19" s="122"/>
      <c r="K19" s="122"/>
      <c r="L19" s="30"/>
    </row>
    <row r="20" spans="1:12" s="2" customFormat="1" ht="15" customHeight="1" thickTop="1" x14ac:dyDescent="0.2">
      <c r="A20" s="27"/>
      <c r="B20" s="28"/>
      <c r="C20" s="28"/>
      <c r="D20" s="28"/>
      <c r="E20" s="28"/>
      <c r="F20" s="28"/>
      <c r="G20" s="27"/>
      <c r="H20" s="23"/>
      <c r="I20" s="23"/>
      <c r="J20" s="23"/>
      <c r="K20" s="23"/>
      <c r="L20" s="26"/>
    </row>
    <row r="21" spans="1:12" s="2" customFormat="1" ht="24.95" customHeight="1" x14ac:dyDescent="0.2">
      <c r="A21" s="25" t="s">
        <v>9</v>
      </c>
      <c r="B21" s="24"/>
      <c r="C21" s="24"/>
      <c r="D21" s="22"/>
      <c r="E21" s="22"/>
      <c r="F21" s="22"/>
      <c r="G21" s="21"/>
      <c r="H21" s="23"/>
      <c r="I21" s="23"/>
      <c r="J21" s="124"/>
      <c r="K21" s="124"/>
      <c r="L21" s="124"/>
    </row>
    <row r="22" spans="1:12" s="2" customFormat="1" ht="24.95" customHeight="1" x14ac:dyDescent="0.2">
      <c r="A22" s="27"/>
      <c r="B22" s="28"/>
      <c r="C22" s="28"/>
      <c r="D22" s="28"/>
      <c r="E22" s="28"/>
      <c r="F22" s="28"/>
      <c r="G22" s="27"/>
      <c r="H22" s="23"/>
      <c r="I22" s="23"/>
      <c r="J22" s="23"/>
      <c r="K22" s="23"/>
      <c r="L22" s="26"/>
    </row>
    <row r="23" spans="1:12" s="2" customFormat="1" ht="24.95" customHeight="1" x14ac:dyDescent="0.2">
      <c r="A23" s="25" t="s">
        <v>8</v>
      </c>
      <c r="B23" s="24"/>
      <c r="C23" s="24"/>
      <c r="D23" s="22"/>
      <c r="E23" s="22"/>
      <c r="F23" s="22"/>
      <c r="G23" s="21"/>
      <c r="H23" s="23"/>
      <c r="I23" s="23"/>
      <c r="J23" s="124"/>
      <c r="K23" s="124"/>
      <c r="L23" s="124"/>
    </row>
    <row r="24" spans="1:12" s="20" customFormat="1" ht="24.95" customHeight="1" x14ac:dyDescent="0.2">
      <c r="A24" s="21"/>
      <c r="B24" s="22"/>
      <c r="C24" s="22"/>
      <c r="D24" s="22"/>
      <c r="E24" s="22"/>
      <c r="F24" s="22"/>
      <c r="G24" s="21"/>
      <c r="H24" s="21"/>
      <c r="I24" s="21"/>
      <c r="J24" s="21"/>
      <c r="K24" s="21"/>
      <c r="L24" s="21"/>
    </row>
    <row r="25" spans="1:12" s="2" customFormat="1" ht="4.5" customHeight="1" x14ac:dyDescent="0.2"/>
    <row r="26" spans="1:12" s="2" customFormat="1" x14ac:dyDescent="0.2"/>
    <row r="27" spans="1:12" s="2" customFormat="1" ht="24.95" customHeight="1" x14ac:dyDescent="0.2">
      <c r="A27" s="125" t="s">
        <v>7</v>
      </c>
      <c r="B27" s="125"/>
      <c r="C27" s="125"/>
      <c r="D27" s="125"/>
      <c r="E27" s="125"/>
      <c r="F27" s="125"/>
      <c r="G27" s="125"/>
      <c r="H27" s="125"/>
      <c r="I27" s="125"/>
      <c r="J27" s="124"/>
      <c r="K27" s="124"/>
      <c r="L27" s="124"/>
    </row>
    <row r="28" spans="1:12" s="2" customFormat="1" ht="18" customHeight="1" x14ac:dyDescent="0.25">
      <c r="A28" s="13"/>
      <c r="B28" s="10"/>
      <c r="C28" s="19"/>
      <c r="D28" s="10"/>
      <c r="E28" s="10"/>
      <c r="F28" s="10"/>
      <c r="G28" s="10"/>
      <c r="H28" s="10"/>
      <c r="I28" s="10"/>
      <c r="J28" s="16"/>
      <c r="K28" s="16"/>
      <c r="L28" s="15"/>
    </row>
    <row r="29" spans="1:12" s="2" customFormat="1" ht="18" customHeight="1" x14ac:dyDescent="0.25">
      <c r="A29" s="13"/>
      <c r="B29" s="10"/>
      <c r="C29" s="14"/>
      <c r="D29" s="4"/>
      <c r="E29" s="4"/>
      <c r="F29" s="4"/>
      <c r="G29" s="4"/>
      <c r="H29" s="4"/>
      <c r="I29" s="4"/>
      <c r="J29" s="16"/>
      <c r="K29" s="16"/>
      <c r="L29" s="15"/>
    </row>
    <row r="30" spans="1:12" s="2" customFormat="1" ht="18" customHeight="1" x14ac:dyDescent="0.25">
      <c r="A30" s="13"/>
      <c r="B30" s="10"/>
      <c r="C30" s="14"/>
      <c r="D30" s="4"/>
      <c r="E30" s="4"/>
      <c r="F30" s="18" t="s">
        <v>6</v>
      </c>
      <c r="G30" s="10" t="s">
        <v>5</v>
      </c>
      <c r="H30" s="4"/>
      <c r="I30" s="4"/>
      <c r="J30" s="16"/>
      <c r="K30" s="16"/>
      <c r="L30" s="15"/>
    </row>
    <row r="31" spans="1:12" s="2" customFormat="1" ht="18" customHeight="1" x14ac:dyDescent="0.25">
      <c r="A31" s="13"/>
      <c r="B31" s="10"/>
      <c r="C31" s="14"/>
      <c r="D31" s="4"/>
      <c r="E31" s="4"/>
      <c r="F31" s="4"/>
      <c r="G31" s="4"/>
      <c r="H31" s="4"/>
      <c r="I31" s="17" t="s">
        <v>4</v>
      </c>
      <c r="J31" s="126" t="s">
        <v>3</v>
      </c>
      <c r="K31" s="126"/>
      <c r="L31" s="126"/>
    </row>
    <row r="32" spans="1:12" s="2" customFormat="1" ht="18" customHeight="1" x14ac:dyDescent="0.25">
      <c r="A32" s="13"/>
      <c r="B32" s="10"/>
      <c r="C32" s="14"/>
      <c r="D32" s="4"/>
      <c r="E32" s="4"/>
      <c r="F32" s="4"/>
      <c r="G32" s="4"/>
      <c r="H32" s="4"/>
      <c r="I32" s="4"/>
      <c r="J32" s="16"/>
      <c r="K32" s="16"/>
      <c r="L32" s="15"/>
    </row>
    <row r="33" spans="1:14" s="2" customFormat="1" ht="24" customHeight="1" x14ac:dyDescent="0.2">
      <c r="A33" s="13"/>
      <c r="B33" s="10"/>
      <c r="C33" s="14"/>
      <c r="D33" s="4"/>
      <c r="E33" s="4"/>
      <c r="F33" s="4"/>
      <c r="G33" s="4"/>
      <c r="H33" s="4"/>
      <c r="I33" s="84"/>
      <c r="J33" s="84"/>
      <c r="K33" s="84"/>
      <c r="L33" s="84"/>
    </row>
    <row r="34" spans="1:14" s="2" customFormat="1" ht="18" customHeight="1" x14ac:dyDescent="0.2">
      <c r="A34" s="13"/>
      <c r="B34" s="12"/>
      <c r="C34" s="12"/>
      <c r="D34" s="12"/>
      <c r="E34" s="12"/>
      <c r="F34" s="12"/>
      <c r="G34" s="12"/>
      <c r="H34" s="12"/>
      <c r="I34" s="108" t="s">
        <v>2</v>
      </c>
      <c r="J34" s="108"/>
      <c r="K34" s="108"/>
      <c r="L34" s="108"/>
    </row>
    <row r="35" spans="1:14" s="2" customFormat="1" ht="18" customHeight="1" x14ac:dyDescent="0.2">
      <c r="A35" s="11"/>
      <c r="B35" s="10"/>
      <c r="C35" s="4"/>
      <c r="D35" s="4"/>
      <c r="E35" s="4"/>
      <c r="F35" s="4"/>
      <c r="G35" s="4"/>
      <c r="H35" s="4"/>
      <c r="I35" s="4"/>
      <c r="J35" s="9"/>
      <c r="K35" s="9"/>
      <c r="L35" s="8"/>
    </row>
    <row r="36" spans="1:14" s="2" customFormat="1" ht="18" customHeight="1" x14ac:dyDescent="0.2">
      <c r="A36" s="11"/>
      <c r="B36" s="10"/>
      <c r="C36" s="4"/>
      <c r="D36" s="4"/>
      <c r="E36" s="4"/>
      <c r="F36" s="4"/>
      <c r="G36" s="4"/>
      <c r="H36" s="4"/>
      <c r="I36" s="4"/>
      <c r="J36" s="9"/>
      <c r="K36" s="9"/>
      <c r="L36" s="8"/>
    </row>
    <row r="37" spans="1:14" s="2" customFormat="1" ht="18" customHeight="1" x14ac:dyDescent="0.2">
      <c r="A37" s="11"/>
      <c r="B37" s="10"/>
      <c r="C37" s="4"/>
      <c r="D37" s="4"/>
      <c r="E37" s="4"/>
      <c r="F37" s="4"/>
      <c r="G37" s="4"/>
      <c r="H37" s="4"/>
      <c r="I37" s="4"/>
      <c r="J37" s="9"/>
      <c r="K37" s="9"/>
      <c r="L37" s="8"/>
    </row>
    <row r="38" spans="1:14" x14ac:dyDescent="0.2">
      <c r="A38" s="6"/>
      <c r="B38" s="7" t="s">
        <v>42</v>
      </c>
      <c r="C38" s="6"/>
      <c r="D38" s="6"/>
      <c r="E38" s="6"/>
      <c r="F38" s="6"/>
      <c r="G38" s="114" t="s">
        <v>1</v>
      </c>
      <c r="H38" s="114"/>
      <c r="I38" s="6"/>
      <c r="J38" s="6"/>
      <c r="K38" s="6"/>
      <c r="L38" s="6"/>
      <c r="M38" s="5" t="s">
        <v>0</v>
      </c>
      <c r="N38" s="2"/>
    </row>
    <row r="39" spans="1:14" s="2" customFormat="1" ht="18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3"/>
    </row>
  </sheetData>
  <mergeCells count="79">
    <mergeCell ref="I34:L34"/>
    <mergeCell ref="G38:H38"/>
    <mergeCell ref="J21:L21"/>
    <mergeCell ref="J23:L23"/>
    <mergeCell ref="A27:I27"/>
    <mergeCell ref="J27:L27"/>
    <mergeCell ref="J31:L31"/>
    <mergeCell ref="I33:L33"/>
    <mergeCell ref="A18:C18"/>
    <mergeCell ref="D18:G18"/>
    <mergeCell ref="H18:I18"/>
    <mergeCell ref="J18:K18"/>
    <mergeCell ref="A19:C19"/>
    <mergeCell ref="D19:G19"/>
    <mergeCell ref="H19:I19"/>
    <mergeCell ref="J19:K19"/>
    <mergeCell ref="A16:C16"/>
    <mergeCell ref="D16:G16"/>
    <mergeCell ref="H16:I16"/>
    <mergeCell ref="J16:K16"/>
    <mergeCell ref="A17:C17"/>
    <mergeCell ref="D17:G17"/>
    <mergeCell ref="H17:I17"/>
    <mergeCell ref="J17:K17"/>
    <mergeCell ref="A14:C14"/>
    <mergeCell ref="D14:G14"/>
    <mergeCell ref="H14:I14"/>
    <mergeCell ref="J14:K14"/>
    <mergeCell ref="A15:C15"/>
    <mergeCell ref="D15:G15"/>
    <mergeCell ref="H15:I15"/>
    <mergeCell ref="J15:K15"/>
    <mergeCell ref="A12:C12"/>
    <mergeCell ref="D12:G12"/>
    <mergeCell ref="H12:I12"/>
    <mergeCell ref="J12:K12"/>
    <mergeCell ref="A13:C13"/>
    <mergeCell ref="D13:G13"/>
    <mergeCell ref="H13:I13"/>
    <mergeCell ref="J13:K13"/>
    <mergeCell ref="A10:C10"/>
    <mergeCell ref="D10:G10"/>
    <mergeCell ref="H10:I10"/>
    <mergeCell ref="J10:K10"/>
    <mergeCell ref="A11:C11"/>
    <mergeCell ref="D11:G11"/>
    <mergeCell ref="H11:I11"/>
    <mergeCell ref="J11:K11"/>
    <mergeCell ref="A8:C8"/>
    <mergeCell ref="D8:G8"/>
    <mergeCell ref="H8:I8"/>
    <mergeCell ref="J8:K8"/>
    <mergeCell ref="A9:C9"/>
    <mergeCell ref="D9:G9"/>
    <mergeCell ref="H9:I9"/>
    <mergeCell ref="J9:K9"/>
    <mergeCell ref="A6:C6"/>
    <mergeCell ref="D6:G6"/>
    <mergeCell ref="H6:I6"/>
    <mergeCell ref="J6:K6"/>
    <mergeCell ref="A7:C7"/>
    <mergeCell ref="D7:G7"/>
    <mergeCell ref="H7:I7"/>
    <mergeCell ref="J7:K7"/>
    <mergeCell ref="A4:C4"/>
    <mergeCell ref="D4:G4"/>
    <mergeCell ref="H4:I4"/>
    <mergeCell ref="J4:K4"/>
    <mergeCell ref="A5:C5"/>
    <mergeCell ref="D5:G5"/>
    <mergeCell ref="H5:I5"/>
    <mergeCell ref="J5:K5"/>
    <mergeCell ref="G1:L1"/>
    <mergeCell ref="A2:C2"/>
    <mergeCell ref="D2:L2"/>
    <mergeCell ref="A3:C3"/>
    <mergeCell ref="D3:G3"/>
    <mergeCell ref="H3:I3"/>
    <mergeCell ref="J3:K3"/>
  </mergeCells>
  <pageMargins left="0.59055118110236227" right="0.15748031496062992" top="0.39370078740157483" bottom="0.15748031496062992" header="0" footer="0"/>
  <pageSetup paperSize="9" scale="85" orientation="portrait" r:id="rId1"/>
  <headerFooter alignWithMargins="0">
    <oddHeader xml:space="preserve">&amp;C&amp;"-,Negrito"&amp;14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Ajudas de Custo Pag. 1 de 2</vt:lpstr>
      <vt:lpstr>Ajudas de Custo Pag. 2 de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Fernandes</dc:creator>
  <cp:lastModifiedBy>Maria Silva</cp:lastModifiedBy>
  <dcterms:created xsi:type="dcterms:W3CDTF">2013-05-06T16:26:53Z</dcterms:created>
  <dcterms:modified xsi:type="dcterms:W3CDTF">2013-05-06T16:35:51Z</dcterms:modified>
</cp:coreProperties>
</file>